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atheartsazorg.sharepoint.com/sites/n2t5lo/FPA/GHLA/Financial Reporting/ACT 370/FY25-26_2H/GHH Website Upload/"/>
    </mc:Choice>
  </mc:AlternateContent>
  <xr:revisionPtr revIDLastSave="234" documentId="13_ncr:1_{BEC9C63A-F84F-4C06-9B2C-544E0DD3EEA1}" xr6:coauthVersionLast="47" xr6:coauthVersionMax="47" xr10:uidLastSave="{2BF6FAE6-4D72-478E-B358-E697342734D6}"/>
  <bookViews>
    <workbookView xWindow="-23148" yWindow="-48" windowWidth="23256" windowHeight="12456" xr2:uid="{E48FA229-3E0E-4349-A64E-83D4A7A8A69A}"/>
  </bookViews>
  <sheets>
    <sheet name="Budget to Actu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<sst xmlns="http://schemas.openxmlformats.org/spreadsheetml/2006/main" count="119" uniqueCount="50">
  <si>
    <t>Regular Programs - Elementary/Secondary</t>
  </si>
  <si>
    <t>Special Education Programs</t>
  </si>
  <si>
    <t>Career and Technical Educational Programs</t>
  </si>
  <si>
    <t>Other Instructional Programs - Elementary/Secondary</t>
  </si>
  <si>
    <t>Special Programs</t>
  </si>
  <si>
    <t>Adult/Continuing Education Programs</t>
  </si>
  <si>
    <t>Pupil Support Services</t>
  </si>
  <si>
    <t>Instructional Staff Services</t>
  </si>
  <si>
    <t>General Administration</t>
  </si>
  <si>
    <t>School Administration</t>
  </si>
  <si>
    <t>Business Services</t>
  </si>
  <si>
    <t>Operation &amp; Maintenance of Plant Services</t>
  </si>
  <si>
    <t>Student Transportation Services</t>
  </si>
  <si>
    <t>Central Services</t>
  </si>
  <si>
    <t>Food Service Operations</t>
  </si>
  <si>
    <t>Enterprise Operations</t>
  </si>
  <si>
    <t>Community Service Operations</t>
  </si>
  <si>
    <t>Facility Acquisition &amp; Construction Services</t>
  </si>
  <si>
    <t>Debt Services</t>
  </si>
  <si>
    <t>Other Use Funds</t>
  </si>
  <si>
    <t>Expenditures</t>
  </si>
  <si>
    <t xml:space="preserve">Type </t>
  </si>
  <si>
    <t xml:space="preserve">Description </t>
  </si>
  <si>
    <t xml:space="preserve">Revenue </t>
  </si>
  <si>
    <t>State Sources (Other than MFP)</t>
  </si>
  <si>
    <t>Local Sources</t>
  </si>
  <si>
    <t>MFP (Exclude School Lunch)</t>
  </si>
  <si>
    <t>MFP (School Lunch Fund)</t>
  </si>
  <si>
    <t>Category</t>
  </si>
  <si>
    <t>Support Services Program</t>
  </si>
  <si>
    <t>Federal Sources</t>
  </si>
  <si>
    <t>Other Sources of Funds</t>
  </si>
  <si>
    <t>Revenues/Other Sources of Funds</t>
  </si>
  <si>
    <t>Site Code
(DOE Assigned Site Code)</t>
  </si>
  <si>
    <t>Site Code Description
(System/School Name)</t>
  </si>
  <si>
    <t xml:space="preserve">Instruction </t>
  </si>
  <si>
    <t>Revenues</t>
  </si>
  <si>
    <t>Source/Function Code (L.A.U.G.H)</t>
  </si>
  <si>
    <t>Operation of Non-Instructional Services</t>
  </si>
  <si>
    <t>Other Use of Funds</t>
  </si>
  <si>
    <t>Year</t>
  </si>
  <si>
    <t>2026-2027</t>
  </si>
  <si>
    <t xml:space="preserve"> 2025 -2026 General Fund Q1 and Q2 Actuals</t>
  </si>
  <si>
    <t xml:space="preserve"> 2025 -2026 General Fund Q3 and Q4 Actuals</t>
  </si>
  <si>
    <t xml:space="preserve">2026-2027 General Fund Budget </t>
  </si>
  <si>
    <t>2025 - 2026 Special Revenue Fund Budgeted</t>
  </si>
  <si>
    <t>2025 - 2026 General Fund Budgeted</t>
  </si>
  <si>
    <t xml:space="preserve"> 2025 -2026 Special Revenue Q1 and Q2 Actuals</t>
  </si>
  <si>
    <t xml:space="preserve"> 2025 -2026 Special Revenue Q3 and Q4 Actuals</t>
  </si>
  <si>
    <t xml:space="preserve">2026 - 2027 Special Revenue Fund Budget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</si>
</sst>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1">
    <xf numFmtId="0" fontId="0" fillId="0" borderId="0" xfId="0"/>
    <xf numFmtId="14" fontId="1" fillId="0" borderId="1" xfId="0" applyNumberFormat="1" applyFont="1" applyFill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2" fillId="0" borderId="0" xfId="0" applyFont="1" applyFill="1"/>
    <xf numFmtId="0" fontId="0" fillId="0" borderId="0" xfId="0" applyFill="1"/>
    <xf numFmtId="0" fontId="4" fillId="0" borderId="6" xfId="0" applyFont="1" applyFill="1" applyBorder="1" applyAlignment="1">
      <alignment vertical="top"/>
    </xf>
    <xf numFmtId="49" fontId="4" fillId="0" borderId="2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top"/>
    </xf>
    <xf numFmtId="43" fontId="4" fillId="0" borderId="2" xfId="1" applyFont="1" applyFill="1" applyBorder="1" applyAlignment="1">
      <alignment vertical="top"/>
    </xf>
    <xf numFmtId="49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43" fontId="4" fillId="0" borderId="1" xfId="1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43" fontId="2" fillId="0" borderId="0" xfId="0" applyNumberFormat="1" applyFont="1" applyFill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3" fontId="4" fillId="0" borderId="3" xfId="1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4" fillId="0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41AB6-7D01-494B-9235-28D8C164571A}">
  <sheetPr>
    <pageSetUpPr fitToPage="1"/>
  </sheetPr>
  <dimension ref="A1:X40"/>
  <sheetViews>
    <sheetView showGridLines="0"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4" sqref="G4"/>
    </sheetView>
  </sheetViews>
  <sheetFormatPr defaultRowHeight="15" x14ac:dyDescent="0.25"/>
  <cols>
    <col min="1" max="1" width="12.42578125" style="5" customWidth="1"/>
    <col min="2" max="2" width="8.42578125" style="5" customWidth="1"/>
    <col min="3" max="3" width="11.5703125" style="5" customWidth="1"/>
    <col min="4" max="4" width="25.7109375" style="5" customWidth="1"/>
    <col min="5" max="5" width="29.5703125" style="5" customWidth="1"/>
    <col min="6" max="6" width="40" style="4" bestFit="1" customWidth="1"/>
    <col min="7" max="7" width="25.7109375" style="4" customWidth="1"/>
    <col min="8" max="8" width="18.5703125" style="4" customWidth="1"/>
    <col min="9" max="9" width="17.28515625" style="4" customWidth="1"/>
    <col min="10" max="10" width="15.85546875" style="4" customWidth="1"/>
    <col min="11" max="11" width="17.42578125" style="4" customWidth="1"/>
    <col min="12" max="12" width="16.5703125" style="4" customWidth="1"/>
    <col min="13" max="13" width="18.42578125" style="4" customWidth="1"/>
    <col min="14" max="14" width="18.7109375" style="4" customWidth="1"/>
    <col min="15" max="15" width="17.42578125" style="4" customWidth="1"/>
    <col min="16" max="16" width="6.7109375" style="4" customWidth="1"/>
    <col min="17" max="17" width="36.42578125" style="4" bestFit="1" customWidth="1"/>
    <col min="18" max="24" width="9.140625" style="4"/>
    <col min="25" max="16384" width="9.140625" style="5"/>
  </cols>
  <sheetData>
    <row r="1" spans="1:17" ht="94.5" x14ac:dyDescent="0.25">
      <c r="A1" s="1" t="s">
        <v>40</v>
      </c>
      <c r="B1" s="1" t="s">
        <v>33</v>
      </c>
      <c r="C1" s="1" t="s">
        <v>34</v>
      </c>
      <c r="D1" s="1" t="s">
        <v>21</v>
      </c>
      <c r="E1" s="1" t="s">
        <v>28</v>
      </c>
      <c r="F1" s="1" t="s">
        <v>22</v>
      </c>
      <c r="G1" s="1" t="s">
        <v>37</v>
      </c>
      <c r="H1" s="1" t="s">
        <v>46</v>
      </c>
      <c r="I1" s="1" t="s">
        <v>42</v>
      </c>
      <c r="J1" s="1" t="s">
        <v>43</v>
      </c>
      <c r="K1" s="2" t="s">
        <v>44</v>
      </c>
      <c r="L1" s="1" t="s">
        <v>45</v>
      </c>
      <c r="M1" s="1" t="s">
        <v>47</v>
      </c>
      <c r="N1" s="1" t="s">
        <v>48</v>
      </c>
      <c r="O1" s="1" t="s">
        <v>49</v>
      </c>
      <c r="P1" s="3"/>
    </row>
    <row r="2" spans="1:17" ht="15.75" x14ac:dyDescent="0.25">
      <c r="A2" s="6" t="s">
        <v>41</v>
      </c>
      <c r="B2" s="7"/>
      <c r="C2" s="8"/>
      <c r="D2" s="8" t="s">
        <v>23</v>
      </c>
      <c r="E2" s="9" t="s">
        <v>36</v>
      </c>
      <c r="F2" s="10" t="s">
        <v>25</v>
      </c>
      <c r="G2" s="11">
        <v>1000</v>
      </c>
      <c r="H2" s="12">
        <v>343198</v>
      </c>
      <c r="I2" s="12">
        <v>334548.68</v>
      </c>
      <c r="J2" s="12">
        <v>190635.54</v>
      </c>
      <c r="K2" s="12">
        <v>632046.25</v>
      </c>
      <c r="L2" s="12">
        <v>110701</v>
      </c>
      <c r="M2" s="12">
        <v>56531.02</v>
      </c>
      <c r="N2" s="12">
        <v>48042.73</v>
      </c>
      <c r="O2" s="12">
        <v>110700.81343636365</v>
      </c>
      <c r="P2" s="3"/>
    </row>
    <row r="3" spans="1:17" ht="15.75" x14ac:dyDescent="0.25">
      <c r="A3" s="6" t="s">
        <v>41</v>
      </c>
      <c r="B3" s="13"/>
      <c r="C3" s="14"/>
      <c r="D3" s="14" t="s">
        <v>23</v>
      </c>
      <c r="E3" s="9" t="s">
        <v>36</v>
      </c>
      <c r="F3" s="15" t="s">
        <v>24</v>
      </c>
      <c r="G3" s="16">
        <v>3000</v>
      </c>
      <c r="H3" s="17"/>
      <c r="I3" s="17"/>
      <c r="J3" s="17"/>
      <c r="K3" s="17"/>
      <c r="L3" s="17"/>
      <c r="M3" s="17">
        <v>155176.94</v>
      </c>
      <c r="N3" s="17">
        <v>8804.1</v>
      </c>
      <c r="O3" s="17">
        <v>5424</v>
      </c>
      <c r="P3" s="3"/>
    </row>
    <row r="4" spans="1:17" ht="15.75" x14ac:dyDescent="0.25">
      <c r="A4" s="6" t="s">
        <v>41</v>
      </c>
      <c r="B4" s="13"/>
      <c r="C4" s="14"/>
      <c r="D4" s="14" t="s">
        <v>23</v>
      </c>
      <c r="E4" s="9" t="s">
        <v>36</v>
      </c>
      <c r="F4" s="15" t="s">
        <v>26</v>
      </c>
      <c r="G4" s="16">
        <v>3000</v>
      </c>
      <c r="H4" s="17">
        <v>9463957</v>
      </c>
      <c r="I4" s="17">
        <v>4843571.0999999996</v>
      </c>
      <c r="J4" s="17">
        <v>4539062.1500000004</v>
      </c>
      <c r="K4" s="17">
        <v>8677900</v>
      </c>
      <c r="L4" s="17"/>
      <c r="M4" s="17"/>
      <c r="N4" s="17"/>
      <c r="O4" s="17"/>
      <c r="P4" s="3"/>
    </row>
    <row r="5" spans="1:17" ht="15.75" x14ac:dyDescent="0.25">
      <c r="A5" s="6" t="s">
        <v>41</v>
      </c>
      <c r="B5" s="13"/>
      <c r="C5" s="14"/>
      <c r="D5" s="14" t="s">
        <v>23</v>
      </c>
      <c r="E5" s="9" t="s">
        <v>36</v>
      </c>
      <c r="F5" s="15" t="s">
        <v>27</v>
      </c>
      <c r="G5" s="16">
        <v>3000</v>
      </c>
      <c r="H5" s="17"/>
      <c r="I5" s="17"/>
      <c r="J5" s="17"/>
      <c r="K5" s="17"/>
      <c r="L5" s="17">
        <v>6587</v>
      </c>
      <c r="M5" s="17"/>
      <c r="N5" s="17"/>
      <c r="O5" s="17"/>
      <c r="P5" s="3"/>
    </row>
    <row r="6" spans="1:17" ht="15.75" x14ac:dyDescent="0.25">
      <c r="A6" s="6" t="s">
        <v>41</v>
      </c>
      <c r="B6" s="13"/>
      <c r="C6" s="14"/>
      <c r="D6" s="14" t="s">
        <v>23</v>
      </c>
      <c r="E6" s="9" t="s">
        <v>36</v>
      </c>
      <c r="F6" s="15" t="s">
        <v>30</v>
      </c>
      <c r="G6" s="16">
        <v>4000</v>
      </c>
      <c r="H6" s="17"/>
      <c r="I6" s="17"/>
      <c r="J6" s="17"/>
      <c r="K6" s="17"/>
      <c r="L6" s="17">
        <v>1356843</v>
      </c>
      <c r="M6" s="17">
        <v>155515.92000000001</v>
      </c>
      <c r="N6" s="17">
        <v>74080.160000000003</v>
      </c>
      <c r="O6" s="17">
        <v>257156.196</v>
      </c>
      <c r="P6" s="3"/>
    </row>
    <row r="7" spans="1:17" ht="31.5" x14ac:dyDescent="0.25">
      <c r="A7" s="6" t="s">
        <v>41</v>
      </c>
      <c r="B7" s="13"/>
      <c r="C7" s="14"/>
      <c r="D7" s="14" t="s">
        <v>23</v>
      </c>
      <c r="E7" s="9" t="s">
        <v>32</v>
      </c>
      <c r="F7" s="15" t="s">
        <v>31</v>
      </c>
      <c r="G7" s="16">
        <v>5000</v>
      </c>
      <c r="H7" s="17"/>
      <c r="I7" s="17"/>
      <c r="J7" s="17"/>
      <c r="K7" s="17"/>
      <c r="L7" s="17"/>
      <c r="M7" s="17"/>
      <c r="N7" s="17"/>
      <c r="O7" s="17"/>
      <c r="P7" s="3"/>
    </row>
    <row r="8" spans="1:17" ht="15.75" x14ac:dyDescent="0.25">
      <c r="A8" s="6" t="s">
        <v>41</v>
      </c>
      <c r="B8" s="13"/>
      <c r="C8" s="14"/>
      <c r="D8" s="14" t="s">
        <v>20</v>
      </c>
      <c r="E8" s="18" t="s">
        <v>35</v>
      </c>
      <c r="F8" s="14" t="s">
        <v>0</v>
      </c>
      <c r="G8" s="16">
        <v>1100</v>
      </c>
      <c r="H8" s="17">
        <v>2962989</v>
      </c>
      <c r="I8" s="17">
        <v>1468130.91</v>
      </c>
      <c r="J8" s="17">
        <v>1577808.1799999985</v>
      </c>
      <c r="K8" s="17">
        <v>2883123.4787902823</v>
      </c>
      <c r="L8" s="17">
        <v>684625</v>
      </c>
      <c r="M8" s="17">
        <v>90686.540000000008</v>
      </c>
      <c r="N8" s="17">
        <v>0</v>
      </c>
      <c r="O8" s="17"/>
      <c r="P8" s="3"/>
      <c r="Q8" s="19"/>
    </row>
    <row r="9" spans="1:17" ht="15.75" x14ac:dyDescent="0.25">
      <c r="A9" s="6" t="s">
        <v>41</v>
      </c>
      <c r="B9" s="13"/>
      <c r="C9" s="14"/>
      <c r="D9" s="14" t="s">
        <v>20</v>
      </c>
      <c r="E9" s="18" t="s">
        <v>35</v>
      </c>
      <c r="F9" s="14" t="s">
        <v>1</v>
      </c>
      <c r="G9" s="16">
        <v>1200</v>
      </c>
      <c r="H9" s="17">
        <v>1056955</v>
      </c>
      <c r="I9" s="17">
        <v>431988.88</v>
      </c>
      <c r="J9" s="17">
        <v>670620.72</v>
      </c>
      <c r="K9" s="17">
        <v>927953.27189102746</v>
      </c>
      <c r="L9" s="17">
        <v>5200</v>
      </c>
      <c r="M9" s="17">
        <v>22960.38</v>
      </c>
      <c r="N9" s="17">
        <v>13120.14</v>
      </c>
      <c r="O9" s="17"/>
      <c r="P9" s="3"/>
      <c r="Q9" s="19"/>
    </row>
    <row r="10" spans="1:17" ht="15.75" x14ac:dyDescent="0.25">
      <c r="A10" s="6" t="s">
        <v>41</v>
      </c>
      <c r="B10" s="13"/>
      <c r="C10" s="14"/>
      <c r="D10" s="14" t="s">
        <v>20</v>
      </c>
      <c r="E10" s="18" t="s">
        <v>35</v>
      </c>
      <c r="F10" s="14" t="s">
        <v>2</v>
      </c>
      <c r="G10" s="16">
        <v>1300</v>
      </c>
      <c r="H10" s="17"/>
      <c r="I10" s="17"/>
      <c r="J10" s="17">
        <v>0</v>
      </c>
      <c r="K10" s="17"/>
      <c r="L10" s="17"/>
      <c r="M10" s="17"/>
      <c r="N10" s="17">
        <v>0</v>
      </c>
      <c r="O10" s="17"/>
      <c r="P10" s="3"/>
      <c r="Q10" s="19"/>
    </row>
    <row r="11" spans="1:17" ht="31.5" x14ac:dyDescent="0.25">
      <c r="A11" s="6" t="s">
        <v>41</v>
      </c>
      <c r="B11" s="13"/>
      <c r="C11" s="14"/>
      <c r="D11" s="14" t="s">
        <v>20</v>
      </c>
      <c r="E11" s="18" t="s">
        <v>35</v>
      </c>
      <c r="F11" s="18" t="s">
        <v>3</v>
      </c>
      <c r="G11" s="16">
        <v>1400</v>
      </c>
      <c r="H11" s="17">
        <v>72580</v>
      </c>
      <c r="I11" s="17">
        <v>39006.51</v>
      </c>
      <c r="J11" s="17">
        <v>40775.219999999994</v>
      </c>
      <c r="K11" s="17">
        <v>95026.130038099887</v>
      </c>
      <c r="L11" s="17"/>
      <c r="M11" s="17"/>
      <c r="N11" s="17">
        <v>0</v>
      </c>
      <c r="O11" s="17"/>
      <c r="P11" s="3"/>
      <c r="Q11" s="19"/>
    </row>
    <row r="12" spans="1:17" ht="15.75" x14ac:dyDescent="0.25">
      <c r="A12" s="6" t="s">
        <v>41</v>
      </c>
      <c r="B12" s="13"/>
      <c r="C12" s="14"/>
      <c r="D12" s="14" t="s">
        <v>20</v>
      </c>
      <c r="E12" s="18" t="s">
        <v>35</v>
      </c>
      <c r="F12" s="14" t="s">
        <v>4</v>
      </c>
      <c r="G12" s="16">
        <v>1500</v>
      </c>
      <c r="H12" s="17"/>
      <c r="I12" s="17"/>
      <c r="J12" s="17">
        <v>0</v>
      </c>
      <c r="K12" s="17"/>
      <c r="L12" s="17"/>
      <c r="M12" s="17"/>
      <c r="N12" s="17">
        <v>0</v>
      </c>
      <c r="O12" s="17"/>
      <c r="P12" s="3"/>
      <c r="Q12" s="19"/>
    </row>
    <row r="13" spans="1:17" ht="15.75" x14ac:dyDescent="0.25">
      <c r="A13" s="6" t="s">
        <v>41</v>
      </c>
      <c r="B13" s="13"/>
      <c r="C13" s="14"/>
      <c r="D13" s="14" t="s">
        <v>20</v>
      </c>
      <c r="E13" s="18" t="s">
        <v>35</v>
      </c>
      <c r="F13" s="14" t="s">
        <v>5</v>
      </c>
      <c r="G13" s="16">
        <v>1600</v>
      </c>
      <c r="H13" s="17"/>
      <c r="I13" s="17"/>
      <c r="J13" s="17">
        <v>0</v>
      </c>
      <c r="K13" s="17"/>
      <c r="L13" s="17"/>
      <c r="M13" s="17"/>
      <c r="N13" s="17">
        <v>0</v>
      </c>
      <c r="O13" s="17"/>
      <c r="P13" s="3"/>
      <c r="Q13" s="19"/>
    </row>
    <row r="14" spans="1:17" ht="15.75" x14ac:dyDescent="0.25">
      <c r="A14" s="6" t="s">
        <v>41</v>
      </c>
      <c r="B14" s="13"/>
      <c r="C14" s="14"/>
      <c r="D14" s="14" t="s">
        <v>20</v>
      </c>
      <c r="E14" s="18" t="s">
        <v>29</v>
      </c>
      <c r="F14" s="14" t="s">
        <v>6</v>
      </c>
      <c r="G14" s="20">
        <v>2100</v>
      </c>
      <c r="H14" s="17">
        <v>252434</v>
      </c>
      <c r="I14" s="17">
        <v>132957.54999999999</v>
      </c>
      <c r="J14" s="17">
        <v>149528.92000000004</v>
      </c>
      <c r="K14" s="17">
        <v>177519.5791454252</v>
      </c>
      <c r="L14" s="17">
        <v>130900</v>
      </c>
      <c r="M14" s="17">
        <v>4384.88</v>
      </c>
      <c r="N14" s="17">
        <v>0</v>
      </c>
      <c r="O14" s="17"/>
      <c r="P14" s="3"/>
      <c r="Q14" s="19"/>
    </row>
    <row r="15" spans="1:17" ht="15.75" x14ac:dyDescent="0.25">
      <c r="A15" s="6" t="s">
        <v>41</v>
      </c>
      <c r="B15" s="13"/>
      <c r="C15" s="14"/>
      <c r="D15" s="14" t="s">
        <v>20</v>
      </c>
      <c r="E15" s="18" t="s">
        <v>29</v>
      </c>
      <c r="F15" s="14" t="s">
        <v>7</v>
      </c>
      <c r="G15" s="20">
        <v>2200</v>
      </c>
      <c r="H15" s="17"/>
      <c r="I15" s="17">
        <v>1158.92</v>
      </c>
      <c r="J15" s="17">
        <v>-1158.92</v>
      </c>
      <c r="K15" s="17"/>
      <c r="L15" s="17"/>
      <c r="M15" s="17"/>
      <c r="N15" s="17">
        <v>0</v>
      </c>
      <c r="O15" s="17"/>
      <c r="P15" s="3"/>
      <c r="Q15" s="19"/>
    </row>
    <row r="16" spans="1:17" ht="15.75" x14ac:dyDescent="0.25">
      <c r="A16" s="6" t="s">
        <v>41</v>
      </c>
      <c r="B16" s="13"/>
      <c r="C16" s="14"/>
      <c r="D16" s="14" t="s">
        <v>20</v>
      </c>
      <c r="E16" s="18" t="s">
        <v>29</v>
      </c>
      <c r="F16" s="14" t="s">
        <v>8</v>
      </c>
      <c r="G16" s="20">
        <v>2300</v>
      </c>
      <c r="H16" s="17">
        <v>730653</v>
      </c>
      <c r="I16" s="17">
        <v>392430.22999999934</v>
      </c>
      <c r="J16" s="17">
        <v>333442.51000000007</v>
      </c>
      <c r="K16" s="17">
        <v>661888.85962456022</v>
      </c>
      <c r="L16" s="17"/>
      <c r="M16" s="17">
        <v>1646.4</v>
      </c>
      <c r="N16" s="17">
        <v>0</v>
      </c>
      <c r="O16" s="17"/>
      <c r="P16" s="3"/>
      <c r="Q16" s="19"/>
    </row>
    <row r="17" spans="1:17" ht="15.75" x14ac:dyDescent="0.25">
      <c r="A17" s="6" t="s">
        <v>41</v>
      </c>
      <c r="B17" s="13"/>
      <c r="C17" s="14"/>
      <c r="D17" s="14" t="s">
        <v>20</v>
      </c>
      <c r="E17" s="18" t="s">
        <v>29</v>
      </c>
      <c r="F17" s="14" t="s">
        <v>9</v>
      </c>
      <c r="G17" s="20">
        <v>2400</v>
      </c>
      <c r="H17" s="17">
        <v>1156328</v>
      </c>
      <c r="I17" s="17">
        <v>630640.0400000005</v>
      </c>
      <c r="J17" s="17">
        <v>543549.97</v>
      </c>
      <c r="K17" s="17">
        <v>1198122.1357664987</v>
      </c>
      <c r="L17" s="17">
        <v>278963</v>
      </c>
      <c r="M17" s="17">
        <v>28451.71</v>
      </c>
      <c r="N17" s="17">
        <v>0</v>
      </c>
      <c r="O17" s="17"/>
      <c r="P17" s="3"/>
      <c r="Q17" s="19"/>
    </row>
    <row r="18" spans="1:17" ht="15.75" x14ac:dyDescent="0.25">
      <c r="A18" s="6" t="s">
        <v>41</v>
      </c>
      <c r="B18" s="13"/>
      <c r="C18" s="14"/>
      <c r="D18" s="14" t="s">
        <v>20</v>
      </c>
      <c r="E18" s="18" t="s">
        <v>29</v>
      </c>
      <c r="F18" s="14" t="s">
        <v>10</v>
      </c>
      <c r="G18" s="20">
        <v>2500</v>
      </c>
      <c r="H18" s="17">
        <v>189299</v>
      </c>
      <c r="I18" s="17">
        <v>97145.909999999945</v>
      </c>
      <c r="J18" s="17">
        <v>84253.650000000081</v>
      </c>
      <c r="K18" s="17">
        <v>199068.09641513819</v>
      </c>
      <c r="L18" s="17"/>
      <c r="M18" s="17">
        <v>1101.22</v>
      </c>
      <c r="N18" s="17">
        <v>0</v>
      </c>
      <c r="O18" s="17"/>
      <c r="P18" s="3"/>
      <c r="Q18" s="19"/>
    </row>
    <row r="19" spans="1:17" ht="15.75" x14ac:dyDescent="0.25">
      <c r="A19" s="6" t="s">
        <v>41</v>
      </c>
      <c r="B19" s="13"/>
      <c r="C19" s="14"/>
      <c r="D19" s="14" t="s">
        <v>20</v>
      </c>
      <c r="E19" s="18" t="s">
        <v>29</v>
      </c>
      <c r="F19" s="14" t="s">
        <v>11</v>
      </c>
      <c r="G19" s="20">
        <v>2600</v>
      </c>
      <c r="H19" s="17">
        <v>2225963</v>
      </c>
      <c r="I19" s="17">
        <v>1124247.9800000007</v>
      </c>
      <c r="J19" s="17">
        <v>1111851.3299999996</v>
      </c>
      <c r="K19" s="17">
        <v>2173119.0043364912</v>
      </c>
      <c r="L19" s="17"/>
      <c r="M19" s="17">
        <v>1091.22</v>
      </c>
      <c r="N19" s="17">
        <v>0</v>
      </c>
      <c r="O19" s="17"/>
      <c r="P19" s="3"/>
      <c r="Q19" s="19"/>
    </row>
    <row r="20" spans="1:17" ht="15.75" x14ac:dyDescent="0.25">
      <c r="A20" s="6" t="s">
        <v>41</v>
      </c>
      <c r="B20" s="13"/>
      <c r="C20" s="14"/>
      <c r="D20" s="14" t="s">
        <v>20</v>
      </c>
      <c r="E20" s="18" t="s">
        <v>29</v>
      </c>
      <c r="F20" s="14" t="s">
        <v>12</v>
      </c>
      <c r="G20" s="21">
        <v>2700</v>
      </c>
      <c r="H20" s="17">
        <v>337150</v>
      </c>
      <c r="I20" s="17">
        <v>197639.36</v>
      </c>
      <c r="J20" s="17">
        <v>158128.76</v>
      </c>
      <c r="K20" s="17">
        <v>346634.97</v>
      </c>
      <c r="L20" s="17"/>
      <c r="M20" s="17">
        <v>544.38</v>
      </c>
      <c r="N20" s="17">
        <v>0</v>
      </c>
      <c r="O20" s="17"/>
      <c r="P20" s="3"/>
      <c r="Q20" s="19"/>
    </row>
    <row r="21" spans="1:17" ht="15.75" x14ac:dyDescent="0.25">
      <c r="A21" s="6" t="s">
        <v>41</v>
      </c>
      <c r="B21" s="13"/>
      <c r="C21" s="14"/>
      <c r="D21" s="14" t="s">
        <v>20</v>
      </c>
      <c r="E21" s="18" t="s">
        <v>29</v>
      </c>
      <c r="F21" s="14" t="s">
        <v>13</v>
      </c>
      <c r="G21" s="22">
        <v>2800</v>
      </c>
      <c r="H21" s="23">
        <v>252341</v>
      </c>
      <c r="I21" s="17">
        <v>80180.969999999987</v>
      </c>
      <c r="J21" s="17">
        <v>92627.47</v>
      </c>
      <c r="K21" s="17">
        <v>227908.40896568159</v>
      </c>
      <c r="L21" s="17"/>
      <c r="M21" s="17"/>
      <c r="N21" s="17">
        <v>0</v>
      </c>
      <c r="O21" s="17"/>
      <c r="P21" s="3"/>
      <c r="Q21" s="19"/>
    </row>
    <row r="22" spans="1:17" ht="31.5" x14ac:dyDescent="0.25">
      <c r="A22" s="6" t="s">
        <v>41</v>
      </c>
      <c r="B22" s="13"/>
      <c r="C22" s="14"/>
      <c r="D22" s="14" t="s">
        <v>20</v>
      </c>
      <c r="E22" s="18" t="s">
        <v>38</v>
      </c>
      <c r="F22" s="14" t="s">
        <v>14</v>
      </c>
      <c r="G22" s="20">
        <v>3100</v>
      </c>
      <c r="H22" s="17"/>
      <c r="I22" s="17"/>
      <c r="J22" s="17">
        <v>0</v>
      </c>
      <c r="K22" s="17"/>
      <c r="L22" s="17">
        <v>372397</v>
      </c>
      <c r="M22" s="17">
        <v>179736.47</v>
      </c>
      <c r="N22" s="17">
        <v>145868.84000000011</v>
      </c>
      <c r="O22" s="17">
        <v>373147.21126677841</v>
      </c>
      <c r="P22" s="3"/>
      <c r="Q22" s="19"/>
    </row>
    <row r="23" spans="1:17" ht="31.5" x14ac:dyDescent="0.25">
      <c r="A23" s="6" t="s">
        <v>41</v>
      </c>
      <c r="B23" s="13"/>
      <c r="C23" s="14"/>
      <c r="D23" s="14" t="s">
        <v>20</v>
      </c>
      <c r="E23" s="18" t="s">
        <v>38</v>
      </c>
      <c r="F23" s="14" t="s">
        <v>15</v>
      </c>
      <c r="G23" s="20">
        <v>3200</v>
      </c>
      <c r="H23" s="17">
        <v>192072</v>
      </c>
      <c r="I23" s="17">
        <v>69258.770000000033</v>
      </c>
      <c r="J23" s="17">
        <v>76671.080000000133</v>
      </c>
      <c r="K23" s="17">
        <v>178131.05855708802</v>
      </c>
      <c r="L23" s="17"/>
      <c r="M23" s="17"/>
      <c r="N23" s="17"/>
      <c r="O23" s="17"/>
      <c r="P23" s="3"/>
      <c r="Q23" s="19"/>
    </row>
    <row r="24" spans="1:17" ht="31.5" x14ac:dyDescent="0.25">
      <c r="A24" s="6" t="s">
        <v>41</v>
      </c>
      <c r="B24" s="13"/>
      <c r="C24" s="14"/>
      <c r="D24" s="14" t="s">
        <v>20</v>
      </c>
      <c r="E24" s="18" t="s">
        <v>38</v>
      </c>
      <c r="F24" s="14" t="s">
        <v>16</v>
      </c>
      <c r="G24" s="21">
        <v>3300</v>
      </c>
      <c r="H24" s="17"/>
      <c r="I24" s="17"/>
      <c r="J24" s="17"/>
      <c r="K24" s="17"/>
      <c r="L24" s="17"/>
      <c r="M24" s="17"/>
      <c r="N24" s="17"/>
      <c r="O24" s="17"/>
      <c r="P24" s="3"/>
    </row>
    <row r="25" spans="1:17" ht="31.5" x14ac:dyDescent="0.25">
      <c r="A25" s="6" t="s">
        <v>41</v>
      </c>
      <c r="B25" s="13"/>
      <c r="C25" s="14"/>
      <c r="D25" s="14" t="s">
        <v>20</v>
      </c>
      <c r="E25" s="24" t="s">
        <v>17</v>
      </c>
      <c r="F25" s="15" t="s">
        <v>17</v>
      </c>
      <c r="G25" s="22">
        <v>4000</v>
      </c>
      <c r="H25" s="23"/>
      <c r="I25" s="17"/>
      <c r="J25" s="17"/>
      <c r="K25" s="17"/>
      <c r="L25" s="17"/>
      <c r="M25" s="17"/>
      <c r="N25" s="17"/>
      <c r="O25" s="17"/>
      <c r="P25" s="3"/>
    </row>
    <row r="26" spans="1:17" ht="15.75" x14ac:dyDescent="0.25">
      <c r="A26" s="6" t="s">
        <v>41</v>
      </c>
      <c r="B26" s="13"/>
      <c r="C26" s="14"/>
      <c r="D26" s="14" t="s">
        <v>20</v>
      </c>
      <c r="E26" s="24" t="s">
        <v>18</v>
      </c>
      <c r="F26" s="15" t="s">
        <v>18</v>
      </c>
      <c r="G26" s="20">
        <v>5100</v>
      </c>
      <c r="H26" s="17"/>
      <c r="I26" s="17"/>
      <c r="J26" s="17"/>
      <c r="K26" s="17"/>
      <c r="L26" s="17"/>
      <c r="M26" s="17"/>
      <c r="N26" s="17"/>
      <c r="O26" s="17"/>
      <c r="P26" s="3"/>
    </row>
    <row r="27" spans="1:17" ht="15.75" x14ac:dyDescent="0.25">
      <c r="A27" s="6" t="s">
        <v>41</v>
      </c>
      <c r="B27" s="13"/>
      <c r="C27" s="14"/>
      <c r="D27" s="14" t="s">
        <v>20</v>
      </c>
      <c r="E27" s="18" t="s">
        <v>19</v>
      </c>
      <c r="F27" s="14" t="s">
        <v>39</v>
      </c>
      <c r="G27" s="20">
        <v>5200</v>
      </c>
      <c r="H27" s="17"/>
      <c r="I27" s="17"/>
      <c r="J27" s="17"/>
      <c r="K27" s="17"/>
      <c r="L27" s="17"/>
      <c r="M27" s="17"/>
      <c r="N27" s="17"/>
      <c r="O27" s="17"/>
      <c r="P27" s="3"/>
    </row>
    <row r="28" spans="1:17" s="4" customFormat="1" ht="15.75" x14ac:dyDescent="0.25">
      <c r="A28" s="25"/>
      <c r="B28" s="25"/>
      <c r="C28" s="25"/>
      <c r="D28" s="3"/>
      <c r="E28" s="3"/>
      <c r="F28" s="3"/>
      <c r="G28" s="26"/>
      <c r="H28" s="3"/>
      <c r="I28" s="3"/>
      <c r="J28" s="3"/>
      <c r="K28" s="3"/>
      <c r="L28" s="3"/>
      <c r="M28" s="3"/>
      <c r="N28" s="3"/>
      <c r="O28" s="3"/>
      <c r="P28" s="3"/>
    </row>
    <row r="29" spans="1:17" s="4" customFormat="1" ht="15.75" x14ac:dyDescent="0.25">
      <c r="A29" s="25"/>
      <c r="B29" s="25"/>
      <c r="C29" s="25"/>
      <c r="D29" s="3"/>
      <c r="E29" s="3"/>
      <c r="F29" s="27"/>
      <c r="G29" s="26"/>
      <c r="H29" s="3"/>
      <c r="I29" s="3"/>
      <c r="J29" s="3"/>
      <c r="K29" s="3"/>
      <c r="L29" s="3"/>
      <c r="M29" s="3"/>
      <c r="N29" s="3"/>
      <c r="O29" s="3"/>
      <c r="P29" s="3"/>
    </row>
    <row r="30" spans="1:17" s="4" customFormat="1" ht="15.75" x14ac:dyDescent="0.25">
      <c r="A30" s="25"/>
      <c r="B30" s="25"/>
      <c r="C30" s="25"/>
      <c r="D30" s="3"/>
      <c r="E30" s="3"/>
      <c r="F30" s="28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7" s="4" customFormat="1" ht="15.75" x14ac:dyDescent="0.25">
      <c r="A31" s="25"/>
      <c r="B31" s="25"/>
      <c r="C31" s="2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7" s="4" customFormat="1" ht="15.75" x14ac:dyDescent="0.25">
      <c r="A32" s="25"/>
      <c r="B32" s="25"/>
      <c r="C32" s="2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s="4" customFormat="1" ht="15.75" x14ac:dyDescent="0.25">
      <c r="A33" s="25"/>
      <c r="B33" s="25"/>
      <c r="C33" s="2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s="4" customFormat="1" ht="15.75" x14ac:dyDescent="0.25">
      <c r="A34" s="25"/>
      <c r="B34" s="25"/>
      <c r="C34" s="2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s="4" customFormat="1" ht="15.75" x14ac:dyDescent="0.25">
      <c r="A35" s="25"/>
      <c r="B35" s="25"/>
      <c r="C35" s="2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s="4" customFormat="1" ht="15.75" x14ac:dyDescent="0.25">
      <c r="A36" s="25"/>
      <c r="B36" s="25"/>
      <c r="C36" s="2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5.75" x14ac:dyDescent="0.25">
      <c r="A37" s="29"/>
      <c r="B37" s="29"/>
      <c r="C37" s="29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s="4" customFormat="1" ht="15.75" x14ac:dyDescent="0.25">
      <c r="A38" s="25"/>
      <c r="B38" s="25"/>
      <c r="C38" s="2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5.75" x14ac:dyDescent="0.25">
      <c r="D39" s="30"/>
      <c r="E39" s="30"/>
      <c r="F39" s="3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1:16" ht="15.75" x14ac:dyDescent="0.25">
      <c r="F40" s="30"/>
    </row>
  </sheetData>
  <phoneticPr fontId="7" type="noConversion"/>
  <dataValidations xWindow="181" yWindow="268" count="2">
    <dataValidation type="decimal" operator="greaterThanOrEqual" allowBlank="1" showInputMessage="1" showErrorMessage="1" errorTitle="FORMAT ERROR" error="Please enter a dollar value, like 1.00." promptTitle="FORMAT ERROR" prompt="Please enter a dollar value, like 1.00." sqref="K2:K3 K5:K27" xr:uid="{20F8C5C3-B555-4DBA-84C4-BD33C80E4BE0}">
      <formula1>0</formula1>
    </dataValidation>
    <dataValidation type="decimal" operator="greaterThanOrEqual" allowBlank="1" showInputMessage="1" showErrorMessage="1" error="Please enter a dollar value, like 1.00." prompt="Please enter a dollar value, like 1.00." sqref="K4 O2:O27" xr:uid="{D15058B6-6CA2-40CE-9DED-E29D60657DD4}">
      <formula1>0</formula1>
    </dataValidation>
  </dataValidations>
  <pageMargins left="0.25" right="0.25" top="0.75" bottom="0.75" header="0.3" footer="0.3"/>
  <pageSetup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11cfb-30dc-4e0e-8efd-2375f9ce6d83" xsi:nil="true"/>
    <lcf76f155ced4ddcb4097134ff3c332f xmlns="57f3e45c-af91-49a7-8713-c070748e886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B6E2333CD3244C82B15118501A9965" ma:contentTypeVersion="13" ma:contentTypeDescription="Create a new document." ma:contentTypeScope="" ma:versionID="c523faf6ef2f5efd8d12f5d844ed393b">
  <xsd:schema xmlns:xsd="http://www.w3.org/2001/XMLSchema" xmlns:xs="http://www.w3.org/2001/XMLSchema" xmlns:p="http://schemas.microsoft.com/office/2006/metadata/properties" xmlns:ns2="57f3e45c-af91-49a7-8713-c070748e8861" xmlns:ns3="b6711cfb-30dc-4e0e-8efd-2375f9ce6d83" targetNamespace="http://schemas.microsoft.com/office/2006/metadata/properties" ma:root="true" ma:fieldsID="7d29fc4281855c06c093a836e2103ab9" ns2:_="" ns3:_="">
    <xsd:import namespace="57f3e45c-af91-49a7-8713-c070748e8861"/>
    <xsd:import namespace="b6711cfb-30dc-4e0e-8efd-2375f9ce6d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f3e45c-af91-49a7-8713-c070748e8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36a653b-9b87-49df-83a6-3cd9e00531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11cfb-30dc-4e0e-8efd-2375f9ce6d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8479f15-ec7b-439b-99fa-ae5922771cbd}" ma:internalName="TaxCatchAll" ma:showField="CatchAllData" ma:web="b6711cfb-30dc-4e0e-8efd-2375f9ce6d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B0369C-B3A8-42AA-8AD0-280D3F71FB27}">
  <ds:schemaRefs>
    <ds:schemaRef ds:uri="http://schemas.microsoft.com/office/2006/metadata/properties"/>
    <ds:schemaRef ds:uri="http://schemas.microsoft.com/office/infopath/2007/PartnerControls"/>
    <ds:schemaRef ds:uri="b6711cfb-30dc-4e0e-8efd-2375f9ce6d83"/>
    <ds:schemaRef ds:uri="57f3e45c-af91-49a7-8713-c070748e8861"/>
  </ds:schemaRefs>
</ds:datastoreItem>
</file>

<file path=customXml/itemProps2.xml><?xml version="1.0" encoding="utf-8"?>
<ds:datastoreItem xmlns:ds="http://schemas.openxmlformats.org/officeDocument/2006/customXml" ds:itemID="{39BF0234-E8C9-41A6-9CCE-D074BA8C7C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429B4B-67D0-4E86-A0AB-810F1C6F4A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f3e45c-af91-49a7-8713-c070748e8861"/>
    <ds:schemaRef ds:uri="b6711cfb-30dc-4e0e-8efd-2375f9ce6d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to Actual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 Sukits</dc:creator>
  <cp:lastModifiedBy>Holly Manuel</cp:lastModifiedBy>
  <cp:lastPrinted>2026-07-17T12:10:07Z</cp:lastPrinted>
  <dcterms:created xsi:type="dcterms:W3CDTF">2024-11-27T14:10:21Z</dcterms:created>
  <dcterms:modified xsi:type="dcterms:W3CDTF">2026-10-02T16:31:14Z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2024-11-27T15:32:50Z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9316e383-b0c4-4bdc-88b7-89d04bc8dc2f</vt:lpwstr>
  </property>
  <property fmtid="{D5CDD505-2E9C-101B-9397-08002B2CF9AE}" pid="7" name="MSIP_Label_defa4170-0d19-0005-0004-bc88714345d2_ActionId">
    <vt:lpwstr>78993d06-64b3-4687-a15d-d8a06d35b8f8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0x01010047B6E2333CD3244C82B15118501A9965</vt:lpwstr>
  </property>
  <property fmtid="{D5CDD505-2E9C-101B-9397-08002B2CF9AE}" pid="10" name="MediaServiceImageTags">
    <vt:lpwstr/>
  </property>
</Properties>
</file>